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<sst xmlns="http://schemas.openxmlformats.org/spreadsheetml/2006/main" count="45" uniqueCount="19">
  <si>
    <t>单位：</t>
  </si>
  <si>
    <t>宿州市地震局</t>
  </si>
  <si>
    <t>单位：万元</t>
  </si>
  <si>
    <t>单位</t>
  </si>
  <si>
    <t>会议费</t>
  </si>
  <si>
    <t>“三公经费”支出     合计数</t>
  </si>
  <si>
    <t>项  目  内  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</si>
  <si>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</si>
  <si>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</si>
  <si>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</si>
  <si>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</si>
  <si>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</si>
  <si>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</si>
  <si>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</si>
  <si>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</si>
  <si>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</si>
  <si>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 xml:space="preserve"> </t>
  </si>
  <si>
    <t>因公出国（境）费</t>
  </si>
  <si>
    <t>2020年9月“三公经费”和会议费支出情况统计表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</si>
</sst>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20"/>
      <name val="黑体"/>
      <family val="3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8"/>
      <color indexed="54"/>
      <name val="Calibri Light"/>
      <family val="2"/>
    </font>
    <font>
      <u val="single"/>
      <sz val="12"/>
      <color indexed="12"/>
      <name val="宋体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42"/>
      <name val="Calibri"/>
      <family val="2"/>
    </font>
    <font>
      <b/>
      <sz val="13"/>
      <color indexed="54"/>
      <name val="Calibri"/>
      <family val="2"/>
    </font>
    <font>
      <sz val="11"/>
      <color indexed="9"/>
      <name val="宋体"/>
      <family val="0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7" fillId="0" borderId="0">
      <alignment/>
      <protection/>
    </xf>
    <xf numFmtId="0" fontId="2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_Sheet1" xfId="29"/>
    <cellStyle name="20% - 着色 2" xfId="30"/>
    <cellStyle name="20% - 着色 2 2" xfId="31"/>
    <cellStyle name="20% - 着色 2_Sheet1" xfId="32"/>
    <cellStyle name="20% - 着色 3" xfId="33"/>
    <cellStyle name="20% - 着色 3 2" xfId="34"/>
    <cellStyle name="20% - 着色 3_Sheet1" xfId="35"/>
    <cellStyle name="20% - 着色 4" xfId="36"/>
    <cellStyle name="20% - 着色 4 2" xfId="37"/>
    <cellStyle name="20% - 着色 4_Sheet1" xfId="38"/>
    <cellStyle name="20% - 着色 5" xfId="39"/>
    <cellStyle name="20% - 着色 5 2" xfId="40"/>
    <cellStyle name="20% - 着色 5_Sheet1" xfId="41"/>
    <cellStyle name="20% - 着色 6" xfId="42"/>
    <cellStyle name="20% - 着色 6 2" xfId="43"/>
    <cellStyle name="20% - 着色 6_Sheet1" xfId="44"/>
    <cellStyle name="40% - 强调文字颜色 1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40% - 强调文字颜色 3 2" xfId="50"/>
    <cellStyle name="40% - 强调文字颜色 4" xfId="51"/>
    <cellStyle name="40% - 强调文字颜色 4 2" xfId="52"/>
    <cellStyle name="40% - 强调文字颜色 5" xfId="53"/>
    <cellStyle name="40% - 强调文字颜色 5 2" xfId="54"/>
    <cellStyle name="40% - 强调文字颜色 6" xfId="55"/>
    <cellStyle name="40% - 强调文字颜色 6 2" xfId="56"/>
    <cellStyle name="40% - 着色 1" xfId="57"/>
    <cellStyle name="40% - 着色 1 2" xfId="58"/>
    <cellStyle name="40% - 着色 1_Sheet1" xfId="59"/>
    <cellStyle name="40% - 着色 2" xfId="60"/>
    <cellStyle name="40% - 着色 2 2" xfId="61"/>
    <cellStyle name="40% - 着色 2_Sheet1" xfId="62"/>
    <cellStyle name="40% - 着色 3" xfId="63"/>
    <cellStyle name="40% - 着色 3 2" xfId="64"/>
    <cellStyle name="40% - 着色 3_Sheet1" xfId="65"/>
    <cellStyle name="40% - 着色 4" xfId="66"/>
    <cellStyle name="40% - 着色 4 2" xfId="67"/>
    <cellStyle name="40% - 着色 4_Sheet1" xfId="68"/>
    <cellStyle name="40% - 着色 5" xfId="69"/>
    <cellStyle name="40% - 着色 5 2" xfId="70"/>
    <cellStyle name="40% - 着色 5_Sheet1" xfId="71"/>
    <cellStyle name="40% - 着色 6" xfId="72"/>
    <cellStyle name="40% - 着色 6 2" xfId="73"/>
    <cellStyle name="40% - 着色 6_Sheet1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0% - 着色 1" xfId="87"/>
    <cellStyle name="60% - 着色 1 2" xfId="88"/>
    <cellStyle name="60% - 着色 1_Sheet1" xfId="89"/>
    <cellStyle name="60% - 着色 2" xfId="90"/>
    <cellStyle name="60% - 着色 2 2" xfId="91"/>
    <cellStyle name="60% - 着色 2_Sheet1" xfId="92"/>
    <cellStyle name="60% - 着色 3" xfId="93"/>
    <cellStyle name="60% - 着色 3 2" xfId="94"/>
    <cellStyle name="60% - 着色 3_Sheet1" xfId="95"/>
    <cellStyle name="60% - 着色 4" xfId="96"/>
    <cellStyle name="60% - 着色 4 2" xfId="97"/>
    <cellStyle name="60% - 着色 4_Sheet1" xfId="98"/>
    <cellStyle name="60% - 着色 5" xfId="99"/>
    <cellStyle name="60% - 着色 5 2" xfId="100"/>
    <cellStyle name="60% - 着色 5_Sheet1" xfId="101"/>
    <cellStyle name="60% - 着色 6" xfId="102"/>
    <cellStyle name="60% - 着色 6 2" xfId="103"/>
    <cellStyle name="60% - 着色 6_Sheet1" xfId="104"/>
    <cellStyle name="gcd" xfId="105"/>
    <cellStyle name="Percent" xfId="106"/>
    <cellStyle name="标题" xfId="107"/>
    <cellStyle name="标题 1" xfId="108"/>
    <cellStyle name="标题 1 2" xfId="109"/>
    <cellStyle name="标题 2" xfId="110"/>
    <cellStyle name="标题 2 2" xfId="111"/>
    <cellStyle name="标题 3" xfId="112"/>
    <cellStyle name="标题 3 2" xfId="113"/>
    <cellStyle name="标题 4" xfId="114"/>
    <cellStyle name="标题 4 2" xfId="115"/>
    <cellStyle name="差" xfId="116"/>
    <cellStyle name="差 2" xfId="117"/>
    <cellStyle name="差_Sheet1" xfId="118"/>
    <cellStyle name="差_Sheet1 2" xfId="119"/>
    <cellStyle name="差_Sheet1_1" xfId="120"/>
    <cellStyle name="差_Sheet1_Sheet1" xfId="121"/>
    <cellStyle name="常规 10" xfId="122"/>
    <cellStyle name="常规 11" xfId="123"/>
    <cellStyle name="常规 2" xfId="124"/>
    <cellStyle name="常规 3" xfId="125"/>
    <cellStyle name="常规 4" xfId="126"/>
    <cellStyle name="常规 5" xfId="127"/>
    <cellStyle name="常规 6" xfId="128"/>
    <cellStyle name="常规 7" xfId="129"/>
    <cellStyle name="常规 8" xfId="130"/>
    <cellStyle name="常规 9" xfId="131"/>
    <cellStyle name="Hyperlink" xfId="132"/>
    <cellStyle name="好" xfId="133"/>
    <cellStyle name="好 2" xfId="134"/>
    <cellStyle name="好_Sheet1" xfId="135"/>
    <cellStyle name="好_Sheet1 2" xfId="136"/>
    <cellStyle name="好_Sheet1_1" xfId="137"/>
    <cellStyle name="好_Sheet1_Sheet1" xfId="138"/>
    <cellStyle name="汇总" xfId="139"/>
    <cellStyle name="汇总 2" xfId="140"/>
    <cellStyle name="Currency" xfId="141"/>
    <cellStyle name="Currency [0]" xfId="142"/>
    <cellStyle name="计算" xfId="143"/>
    <cellStyle name="计算 2" xfId="144"/>
    <cellStyle name="检查单元格" xfId="145"/>
    <cellStyle name="检查单元格 2" xfId="146"/>
    <cellStyle name="解释性文本" xfId="147"/>
    <cellStyle name="解释性文本 2" xfId="148"/>
    <cellStyle name="警告文本" xfId="149"/>
    <cellStyle name="警告文本 2" xfId="150"/>
    <cellStyle name="链接单元格" xfId="151"/>
    <cellStyle name="链接单元格 2" xfId="152"/>
    <cellStyle name="Comma" xfId="153"/>
    <cellStyle name="Comma [0]" xfId="154"/>
    <cellStyle name="强调文字颜色 1" xfId="155"/>
    <cellStyle name="强调文字颜色 1 2" xfId="156"/>
    <cellStyle name="强调文字颜色 2" xfId="157"/>
    <cellStyle name="强调文字颜色 2 2" xfId="158"/>
    <cellStyle name="强调文字颜色 3" xfId="159"/>
    <cellStyle name="强调文字颜色 3 2" xfId="160"/>
    <cellStyle name="强调文字颜色 4" xfId="161"/>
    <cellStyle name="强调文字颜色 4 2" xfId="162"/>
    <cellStyle name="强调文字颜色 5" xfId="163"/>
    <cellStyle name="强调文字颜色 5 2" xfId="164"/>
    <cellStyle name="强调文字颜色 6" xfId="165"/>
    <cellStyle name="强调文字颜色 6 2" xfId="166"/>
    <cellStyle name="适中" xfId="167"/>
    <cellStyle name="适中 2" xfId="168"/>
    <cellStyle name="输出" xfId="169"/>
    <cellStyle name="输出 2" xfId="170"/>
    <cellStyle name="输入" xfId="171"/>
    <cellStyle name="输入 2" xfId="172"/>
    <cellStyle name="样式 1" xfId="173"/>
    <cellStyle name="Followed Hyperlink" xfId="174"/>
    <cellStyle name="着色 1" xfId="175"/>
    <cellStyle name="着色 1 2" xfId="176"/>
    <cellStyle name="着色 1_Sheet1" xfId="177"/>
    <cellStyle name="着色 2" xfId="178"/>
    <cellStyle name="着色 2 2" xfId="179"/>
    <cellStyle name="着色 2_Sheet1" xfId="180"/>
    <cellStyle name="着色 3" xfId="181"/>
    <cellStyle name="着色 3 2" xfId="182"/>
    <cellStyle name="着色 3_Sheet1" xfId="183"/>
    <cellStyle name="着色 4" xfId="184"/>
    <cellStyle name="着色 4 2" xfId="185"/>
    <cellStyle name="着色 4_Sheet1" xfId="186"/>
    <cellStyle name="着色 5" xfId="187"/>
    <cellStyle name="着色 5 2" xfId="188"/>
    <cellStyle name="着色 5_Sheet1" xfId="189"/>
    <cellStyle name="着色 6" xfId="190"/>
    <cellStyle name="着色 6 2" xfId="191"/>
    <cellStyle name="着色 6_Sheet1" xfId="192"/>
    <cellStyle name="注释" xfId="193"/>
    <cellStyle name="注释 2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4" sqref="Q14"/>
    </sheetView>
  </sheetViews>
  <sheetFormatPr defaultColWidth="8.75390625" defaultRowHeight="14.25"/>
  <cols>
    <col min="1" max="1" width="11.50390625" style="0" customWidth="1"/>
    <col min="2" max="2" width="8.875" style="0" customWidth="1"/>
    <col min="3" max="3" width="9.125" style="0" customWidth="1"/>
    <col min="4" max="4" width="11.125" style="0" customWidth="1"/>
    <col min="5" max="5" width="11.75390625" style="0" customWidth="1"/>
    <col min="6" max="7" width="9.875" style="0" customWidth="1"/>
    <col min="8" max="8" width="9.875" style="1" customWidth="1"/>
    <col min="9" max="9" width="8.75390625" style="1" customWidth="1"/>
    <col min="10" max="10" width="9.875" style="1" customWidth="1"/>
    <col min="11" max="11" width="9.875" style="0" customWidth="1"/>
    <col min="12" max="12" width="9.875" style="1" customWidth="1"/>
    <col min="13" max="13" width="8.75390625" style="1" customWidth="1"/>
    <col min="14" max="14" width="9.875" style="1" customWidth="1"/>
    <col min="15" max="15" width="9.875" style="0" customWidth="1"/>
    <col min="16" max="16" width="9.875" style="1" customWidth="1"/>
    <col min="17" max="17" width="8.75390625" style="1" customWidth="1"/>
    <col min="18" max="20" width="9.875" style="1" hidden="1" customWidth="1"/>
    <col min="21" max="21" width="8.75390625" style="1" hidden="1" customWidth="1"/>
    <col min="22" max="22" width="9.875" style="1" customWidth="1"/>
    <col min="23" max="23" width="9.875" style="0" customWidth="1"/>
    <col min="24" max="24" width="9.875" style="1" customWidth="1"/>
    <col min="25" max="25" width="8.75390625" style="1" customWidth="1"/>
    <col min="26" max="26" width="9.875" style="1" customWidth="1"/>
    <col min="27" max="27" width="9.875" style="0" customWidth="1"/>
    <col min="28" max="28" width="9.875" style="1" customWidth="1"/>
    <col min="29" max="29" width="8.75390625" style="0" customWidth="1"/>
  </cols>
  <sheetData>
    <row r="1" spans="1:6" ht="21.75" customHeight="1">
      <c r="A1" s="2"/>
      <c r="B1" s="2"/>
      <c r="C1" s="2"/>
      <c r="D1" s="2"/>
      <c r="E1" s="2"/>
      <c r="F1" s="2"/>
    </row>
    <row r="2" spans="7:30" ht="40.5" customHeight="1">
      <c r="G2" s="15" t="s">
        <v>18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0"/>
    </row>
    <row r="3" spans="1:29" ht="30.75" customHeight="1">
      <c r="A3" s="3"/>
      <c r="B3" s="3" t="s">
        <v>0</v>
      </c>
      <c r="C3" s="16" t="s">
        <v>1</v>
      </c>
      <c r="D3" s="16"/>
      <c r="E3" s="16"/>
      <c r="F3" s="16"/>
      <c r="G3" s="17" t="s">
        <v>2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44.25" customHeight="1">
      <c r="A4" s="24" t="s">
        <v>3</v>
      </c>
      <c r="B4" s="27" t="s">
        <v>4</v>
      </c>
      <c r="C4" s="28"/>
      <c r="D4" s="28"/>
      <c r="E4" s="29"/>
      <c r="F4" s="36" t="s">
        <v>5</v>
      </c>
      <c r="G4" s="36"/>
      <c r="H4" s="36"/>
      <c r="I4" s="36"/>
      <c r="J4" s="18" t="s">
        <v>6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20"/>
    </row>
    <row r="5" spans="1:29" ht="41.25" customHeight="1">
      <c r="A5" s="25"/>
      <c r="B5" s="30"/>
      <c r="C5" s="31"/>
      <c r="D5" s="31"/>
      <c r="E5" s="32"/>
      <c r="F5" s="36"/>
      <c r="G5" s="36"/>
      <c r="H5" s="36"/>
      <c r="I5" s="36"/>
      <c r="J5" s="27" t="s">
        <v>17</v>
      </c>
      <c r="K5" s="28"/>
      <c r="L5" s="28"/>
      <c r="M5" s="29"/>
      <c r="N5" s="27" t="s">
        <v>7</v>
      </c>
      <c r="O5" s="28"/>
      <c r="P5" s="28"/>
      <c r="Q5" s="29"/>
      <c r="R5" s="18" t="s">
        <v>8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20"/>
    </row>
    <row r="6" spans="1:29" ht="32.25" customHeight="1">
      <c r="A6" s="25"/>
      <c r="B6" s="33"/>
      <c r="C6" s="34"/>
      <c r="D6" s="34"/>
      <c r="E6" s="35"/>
      <c r="F6" s="36"/>
      <c r="G6" s="36"/>
      <c r="H6" s="36"/>
      <c r="I6" s="36"/>
      <c r="J6" s="33"/>
      <c r="K6" s="34"/>
      <c r="L6" s="34"/>
      <c r="M6" s="35"/>
      <c r="N6" s="33"/>
      <c r="O6" s="34"/>
      <c r="P6" s="34"/>
      <c r="Q6" s="35"/>
      <c r="R6" s="21" t="s">
        <v>9</v>
      </c>
      <c r="S6" s="22"/>
      <c r="T6" s="22"/>
      <c r="U6" s="23"/>
      <c r="V6" s="21" t="s">
        <v>10</v>
      </c>
      <c r="W6" s="22"/>
      <c r="X6" s="22"/>
      <c r="Y6" s="23"/>
      <c r="Z6" s="21" t="s">
        <v>11</v>
      </c>
      <c r="AA6" s="22"/>
      <c r="AB6" s="22"/>
      <c r="AC6" s="23"/>
    </row>
    <row r="7" spans="1:29" ht="45" customHeight="1">
      <c r="A7" s="26"/>
      <c r="B7" s="4" t="s">
        <v>12</v>
      </c>
      <c r="C7" s="4" t="s">
        <v>13</v>
      </c>
      <c r="D7" s="4" t="s">
        <v>14</v>
      </c>
      <c r="E7" s="4" t="s">
        <v>15</v>
      </c>
      <c r="F7" s="5" t="s">
        <v>12</v>
      </c>
      <c r="G7" s="5" t="s">
        <v>13</v>
      </c>
      <c r="H7" s="5" t="s">
        <v>14</v>
      </c>
      <c r="I7" s="5" t="s">
        <v>15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12</v>
      </c>
      <c r="S7" s="4" t="s">
        <v>13</v>
      </c>
      <c r="T7" s="4" t="s">
        <v>14</v>
      </c>
      <c r="U7" s="4" t="s">
        <v>15</v>
      </c>
      <c r="V7" s="4" t="s">
        <v>12</v>
      </c>
      <c r="W7" s="4" t="s">
        <v>13</v>
      </c>
      <c r="X7" s="4" t="s">
        <v>14</v>
      </c>
      <c r="Y7" s="4" t="s">
        <v>15</v>
      </c>
      <c r="Z7" s="4" t="s">
        <v>12</v>
      </c>
      <c r="AA7" s="4" t="s">
        <v>13</v>
      </c>
      <c r="AB7" s="4" t="s">
        <v>14</v>
      </c>
      <c r="AC7" s="4" t="s">
        <v>15</v>
      </c>
    </row>
    <row r="8" spans="1:29" ht="57" customHeight="1">
      <c r="A8" s="6" t="s">
        <v>1</v>
      </c>
      <c r="B8" s="7">
        <v>5</v>
      </c>
      <c r="C8" s="7">
        <v>2.8</v>
      </c>
      <c r="D8" s="7">
        <v>0</v>
      </c>
      <c r="E8" s="11" t="e">
        <f>(C8-D8)/D8</f>
        <v>#DIV/0!</v>
      </c>
      <c r="F8" s="7">
        <v>4.8</v>
      </c>
      <c r="G8" s="13">
        <v>0.81</v>
      </c>
      <c r="H8" s="13">
        <v>0.98</v>
      </c>
      <c r="I8" s="11">
        <f>(G8-H8)/H8</f>
        <v>-0.17346938775510198</v>
      </c>
      <c r="J8" s="8">
        <v>0</v>
      </c>
      <c r="K8" s="9">
        <v>0</v>
      </c>
      <c r="L8" s="9">
        <v>0</v>
      </c>
      <c r="M8" s="8" t="s">
        <v>16</v>
      </c>
      <c r="N8" s="8">
        <v>4.8</v>
      </c>
      <c r="O8" s="14">
        <v>0.81</v>
      </c>
      <c r="P8" s="14">
        <v>0.98</v>
      </c>
      <c r="Q8" s="11">
        <f>(O8-P8)/P8</f>
        <v>-0.17346938775510198</v>
      </c>
      <c r="R8" s="8">
        <f>V8+Z8</f>
        <v>0</v>
      </c>
      <c r="S8" s="8">
        <f>W8+AA8</f>
        <v>0</v>
      </c>
      <c r="T8" s="8">
        <f>X8+AB8</f>
        <v>0</v>
      </c>
      <c r="U8" s="9" t="e">
        <f>S8/T8*100-100</f>
        <v>#DIV/0!</v>
      </c>
      <c r="V8" s="9">
        <v>0</v>
      </c>
      <c r="W8" s="9">
        <v>0</v>
      </c>
      <c r="X8" s="9">
        <v>0</v>
      </c>
      <c r="Y8" s="12" t="e">
        <f>(W8-X8)/X8</f>
        <v>#DIV/0!</v>
      </c>
      <c r="Z8" s="9">
        <v>0</v>
      </c>
      <c r="AA8" s="9">
        <v>0</v>
      </c>
      <c r="AB8" s="9">
        <v>0</v>
      </c>
      <c r="AC8" s="9">
        <v>0</v>
      </c>
    </row>
    <row r="9" ht="14.25">
      <c r="A9" t="s">
        <v>16</v>
      </c>
    </row>
    <row r="14" ht="51" customHeight="1"/>
  </sheetData>
  <sheetProtection/>
  <mergeCells count="13">
    <mergeCell ref="A4:A7"/>
    <mergeCell ref="B4:E6"/>
    <mergeCell ref="F4:I6"/>
    <mergeCell ref="J5:M6"/>
    <mergeCell ref="N5:Q6"/>
    <mergeCell ref="G2:AC2"/>
    <mergeCell ref="C3:F3"/>
    <mergeCell ref="G3:AC3"/>
    <mergeCell ref="J4:AC4"/>
    <mergeCell ref="R5:AC5"/>
    <mergeCell ref="R6:U6"/>
    <mergeCell ref="V6:Y6"/>
    <mergeCell ref="Z6:AC6"/>
  </mergeCells>
  <printOptions/>
  <pageMargins left="0.2" right="0.2" top="0.98" bottom="0.98" header="0.51" footer="0.51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周永新</cp:lastModifiedBy>
  <cp:lastPrinted>2017-04-13T03:14:07Z</cp:lastPrinted>
  <dcterms:created xsi:type="dcterms:W3CDTF">2013-06-17T06:59:11Z</dcterms:created>
  <dcterms:modified xsi:type="dcterms:W3CDTF">2021-02-18T02:30:00Z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